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7\Downloads\"/>
    </mc:Choice>
  </mc:AlternateContent>
  <bookViews>
    <workbookView xWindow="0" yWindow="0" windowWidth="19320" windowHeight="9024"/>
  </bookViews>
  <sheets>
    <sheet name="Sheet1" sheetId="1" r:id="rId1"/>
  </sheets>
  <definedNames>
    <definedName name="_xlnm._FilterDatabase" localSheetId="0" hidden="1">Sheet1!$A$1:$G$34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40" i="1" l="1"/>
  <c r="F39" i="1"/>
  <c r="F38" i="1"/>
  <c r="F37" i="1"/>
  <c r="F41" i="1" l="1"/>
</calcChain>
</file>

<file path=xl/sharedStrings.xml><?xml version="1.0" encoding="utf-8"?>
<sst xmlns="http://schemas.openxmlformats.org/spreadsheetml/2006/main" count="519" uniqueCount="84">
  <si>
    <t>BRAND</t>
  </si>
  <si>
    <t>MODEL</t>
  </si>
  <si>
    <t>CONFIGRATION</t>
  </si>
  <si>
    <t>MEMORY</t>
  </si>
  <si>
    <t>HDD MODEL</t>
  </si>
  <si>
    <t>SURFACE LAPTOP 5</t>
  </si>
  <si>
    <t>MICROSOFT</t>
  </si>
  <si>
    <t>CORE i5/12TH GEN</t>
  </si>
  <si>
    <t>16GB</t>
  </si>
  <si>
    <t>512GB</t>
  </si>
  <si>
    <t>SURFACE PRO 9</t>
  </si>
  <si>
    <t>8GB</t>
  </si>
  <si>
    <t>256GB</t>
  </si>
  <si>
    <t>CORE i7/12TH GEN</t>
  </si>
  <si>
    <t>SURFACE LAPTOP GO 2</t>
  </si>
  <si>
    <t>CORE i5/11TH GEN</t>
  </si>
  <si>
    <t>SQ3</t>
  </si>
  <si>
    <t>4GB</t>
  </si>
  <si>
    <t>128GB</t>
  </si>
  <si>
    <t>32GB</t>
  </si>
  <si>
    <t>1TB</t>
  </si>
  <si>
    <t>SURFACE LAPTOP STUDIO</t>
  </si>
  <si>
    <t>CORE i7/11TH GEN</t>
  </si>
  <si>
    <t>CORE I5/ 12TH GEN</t>
  </si>
  <si>
    <t>CORE I5/ 11TH GEN</t>
  </si>
  <si>
    <t>CORE I7/ 12TH GEN</t>
  </si>
  <si>
    <t>CORE I3/ 10TH GEN</t>
  </si>
  <si>
    <t>SURFACE LAPTOP GO</t>
  </si>
  <si>
    <t>TYPE2</t>
  </si>
  <si>
    <t>Type</t>
  </si>
  <si>
    <t>Total</t>
  </si>
  <si>
    <t>qty</t>
  </si>
  <si>
    <t>type</t>
  </si>
  <si>
    <t>0F00BUL22403FB</t>
  </si>
  <si>
    <t>Serial number</t>
  </si>
  <si>
    <t>SURFACE GO 3</t>
  </si>
  <si>
    <t>SURFACE LAPTOP GO 3</t>
  </si>
  <si>
    <t>power</t>
  </si>
  <si>
    <t>touch</t>
  </si>
  <si>
    <t>Speakers</t>
  </si>
  <si>
    <t>Keyboard</t>
  </si>
  <si>
    <t>Camera</t>
  </si>
  <si>
    <t>charger</t>
  </si>
  <si>
    <t>0F01HHM220800C</t>
  </si>
  <si>
    <t>battery</t>
  </si>
  <si>
    <t>NO</t>
  </si>
  <si>
    <t>OK</t>
  </si>
  <si>
    <t>YES</t>
  </si>
  <si>
    <t>Screen</t>
  </si>
  <si>
    <t>BOX</t>
  </si>
  <si>
    <t>Original</t>
  </si>
  <si>
    <t>-</t>
  </si>
  <si>
    <t>0F031TX22413BF</t>
  </si>
  <si>
    <t>0F00BHR22403FB</t>
  </si>
  <si>
    <t>0F01BLF22523BF</t>
  </si>
  <si>
    <t>0F01BN322523BF</t>
  </si>
  <si>
    <t>0F0087E22423BF</t>
  </si>
  <si>
    <t>0F03E5022383FB</t>
  </si>
  <si>
    <t>0F0005J224400E</t>
  </si>
  <si>
    <t>0F040WT22393FB</t>
  </si>
  <si>
    <t>0F01BYQ22413FB</t>
  </si>
  <si>
    <t>0F040UF22393FB</t>
  </si>
  <si>
    <t>0F006YR22393FB</t>
  </si>
  <si>
    <t>0F01BYK22413FB</t>
  </si>
  <si>
    <t>0F0069722413BF</t>
  </si>
  <si>
    <t>0F006GV22393FB</t>
  </si>
  <si>
    <t>0B34P6T222537H</t>
  </si>
  <si>
    <t>0B34P9J222537H</t>
  </si>
  <si>
    <t>0B34PV9222537H</t>
  </si>
  <si>
    <t>0F01D4122413FB</t>
  </si>
  <si>
    <t>0F00BHA22403FB</t>
  </si>
  <si>
    <t>0F040WZ22393FB</t>
  </si>
  <si>
    <t>0F006GW22393FB</t>
  </si>
  <si>
    <t>0B34PCP222537H</t>
  </si>
  <si>
    <t>0F0062G22393FB</t>
  </si>
  <si>
    <t>0B34PC3222537H</t>
  </si>
  <si>
    <t>0B33VHY221333F</t>
  </si>
  <si>
    <t>0B34PCG222537H</t>
  </si>
  <si>
    <t>0B34MWJ222537H</t>
  </si>
  <si>
    <t>0B3477W213533F</t>
  </si>
  <si>
    <t>0F025K722413BF</t>
  </si>
  <si>
    <t>0B34PD4222537H</t>
  </si>
  <si>
    <t>0F00BZM22403FB</t>
  </si>
  <si>
    <t>1TB/4GB graphic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</si>
</sst>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8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1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009999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009999"/>
        </patternFill>
      </fill>
    </dxf>
    <dxf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medium">
          <color auto="1"/>
        </right>
        <top style="hair">
          <color auto="1"/>
        </top>
        <bottom/>
      </border>
    </dxf>
    <dxf>
      <border diagonalUp="0" diagonalDown="0">
        <left/>
        <right style="thin">
          <color auto="1"/>
        </right>
        <top style="hair">
          <color auto="1"/>
        </top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auto="1"/>
        </bottom>
      </border>
    </dxf>
  </dxfs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Q34" totalsRowShown="0" headerRowDxfId="36" dataDxfId="18" tableBorderDxfId="37" headerRowCellStyle="Good">
  <sortState ref="A2:I35">
    <sortCondition ref="A2:A35"/>
  </sortState>
  <tableColumns count="17">
    <tableColumn id="2" name="Type" dataDxfId="35" totalsRowDxfId="17"/>
    <tableColumn id="3" name="TYPE2" dataDxfId="34" totalsRowDxfId="16"/>
    <tableColumn id="4" name="BRAND" dataDxfId="33" totalsRowDxfId="15"/>
    <tableColumn id="5" name="MODEL" dataDxfId="32" totalsRowDxfId="14"/>
    <tableColumn id="6" name="CONFIGRATION" dataDxfId="31" totalsRowDxfId="13"/>
    <tableColumn id="7" name="MEMORY" dataDxfId="30" totalsRowDxfId="12"/>
    <tableColumn id="8" name="HDD MODEL" dataDxfId="29" totalsRowDxfId="11"/>
    <tableColumn id="1" name="Serial number" dataDxfId="28" totalsRowDxfId="10"/>
    <tableColumn id="11" name="power" dataDxfId="27" totalsRowDxfId="9"/>
    <tableColumn id="17" name="Screen" dataDxfId="26" totalsRowDxfId="8"/>
    <tableColumn id="12" name="touch" dataDxfId="25" totalsRowDxfId="7"/>
    <tableColumn id="13" name="Speakers" dataDxfId="24" totalsRowDxfId="6"/>
    <tableColumn id="14" name="Keyboard" dataDxfId="23" totalsRowDxfId="5"/>
    <tableColumn id="15" name="Camera" dataDxfId="22" totalsRowDxfId="4"/>
    <tableColumn id="16" name="charger" dataDxfId="21" totalsRowDxfId="3"/>
    <tableColumn id="18" name="battery" dataDxfId="20" totalsRowDxfId="2"/>
    <tableColumn id="19" name="BOX" dataDxfId="19" totalsRow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E36:F41" totalsRowShown="0" headerRowDxfId="0" headerRowBorderDxfId="41" tableBorderDxfId="40">
  <tableColumns count="2">
    <tableColumn id="1" name="type" dataDxfId="39"/>
    <tableColumn id="3" name="qty" dataDxfId="3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B1" zoomScale="110" zoomScaleNormal="110" workbookViewId="0">
      <selection activeCell="H44" sqref="H44"/>
    </sheetView>
  </sheetViews>
  <sheetFormatPr defaultRowHeight="14.4" x14ac:dyDescent="0.3"/>
  <cols>
    <col min="1" max="2" width="22.33203125" bestFit="1" customWidth="1"/>
    <col min="3" max="3" width="13.21875" style="1" bestFit="1" customWidth="1"/>
    <col min="4" max="4" width="14.21875" bestFit="1" customWidth="1"/>
    <col min="5" max="5" width="22.21875" bestFit="1" customWidth="1"/>
    <col min="6" max="6" width="14.21875" customWidth="1"/>
    <col min="7" max="7" width="17.21875" customWidth="1"/>
    <col min="8" max="8" width="16.21875" bestFit="1" customWidth="1"/>
    <col min="10" max="10" width="8.6640625" bestFit="1" customWidth="1"/>
  </cols>
  <sheetData>
    <row r="1" spans="1:17" ht="18" x14ac:dyDescent="0.35">
      <c r="A1" s="3" t="s">
        <v>29</v>
      </c>
      <c r="B1" s="3" t="s">
        <v>28</v>
      </c>
      <c r="C1" s="3" t="s">
        <v>0</v>
      </c>
      <c r="D1" s="3" t="s">
        <v>1</v>
      </c>
      <c r="E1" s="4" t="s">
        <v>2</v>
      </c>
      <c r="F1" s="4" t="s">
        <v>3</v>
      </c>
      <c r="G1" s="3" t="s">
        <v>4</v>
      </c>
      <c r="H1" s="5" t="s">
        <v>34</v>
      </c>
      <c r="I1" s="5" t="s">
        <v>37</v>
      </c>
      <c r="J1" s="5" t="s">
        <v>48</v>
      </c>
      <c r="K1" s="5" t="s">
        <v>38</v>
      </c>
      <c r="L1" s="5" t="s">
        <v>39</v>
      </c>
      <c r="M1" s="5" t="s">
        <v>40</v>
      </c>
      <c r="N1" s="5" t="s">
        <v>41</v>
      </c>
      <c r="O1" s="5" t="s">
        <v>42</v>
      </c>
      <c r="P1" s="5" t="s">
        <v>44</v>
      </c>
      <c r="Q1" s="5" t="s">
        <v>49</v>
      </c>
    </row>
    <row r="2" spans="1:17" x14ac:dyDescent="0.3">
      <c r="A2" s="6" t="s">
        <v>5</v>
      </c>
      <c r="B2" s="6" t="s">
        <v>5</v>
      </c>
      <c r="C2" s="6" t="s">
        <v>6</v>
      </c>
      <c r="D2" s="6">
        <v>1951</v>
      </c>
      <c r="E2" s="6" t="s">
        <v>7</v>
      </c>
      <c r="F2" s="6" t="s">
        <v>8</v>
      </c>
      <c r="G2" s="6" t="s">
        <v>9</v>
      </c>
      <c r="H2" s="7" t="s">
        <v>33</v>
      </c>
      <c r="I2" s="6" t="s">
        <v>46</v>
      </c>
      <c r="J2" s="6" t="s">
        <v>46</v>
      </c>
      <c r="K2" s="6" t="s">
        <v>46</v>
      </c>
      <c r="L2" s="6" t="s">
        <v>46</v>
      </c>
      <c r="M2" s="6" t="s">
        <v>46</v>
      </c>
      <c r="N2" s="6" t="s">
        <v>46</v>
      </c>
      <c r="O2" s="6" t="s">
        <v>47</v>
      </c>
      <c r="P2" s="6" t="s">
        <v>51</v>
      </c>
      <c r="Q2" s="6" t="s">
        <v>50</v>
      </c>
    </row>
    <row r="3" spans="1:17" x14ac:dyDescent="0.3">
      <c r="A3" s="6" t="s">
        <v>5</v>
      </c>
      <c r="B3" s="6" t="s">
        <v>5</v>
      </c>
      <c r="C3" s="6" t="s">
        <v>6</v>
      </c>
      <c r="D3" s="8">
        <v>1950</v>
      </c>
      <c r="E3" s="6" t="s">
        <v>7</v>
      </c>
      <c r="F3" s="6" t="s">
        <v>8</v>
      </c>
      <c r="G3" s="6" t="s">
        <v>9</v>
      </c>
      <c r="H3" s="7" t="s">
        <v>70</v>
      </c>
      <c r="I3" s="6" t="s">
        <v>46</v>
      </c>
      <c r="J3" s="6" t="s">
        <v>46</v>
      </c>
      <c r="K3" s="6" t="s">
        <v>46</v>
      </c>
      <c r="L3" s="6" t="s">
        <v>46</v>
      </c>
      <c r="M3" s="6" t="s">
        <v>46</v>
      </c>
      <c r="N3" s="6" t="s">
        <v>46</v>
      </c>
      <c r="O3" s="6" t="s">
        <v>47</v>
      </c>
      <c r="P3" s="6" t="s">
        <v>51</v>
      </c>
      <c r="Q3" s="6" t="s">
        <v>50</v>
      </c>
    </row>
    <row r="4" spans="1:17" x14ac:dyDescent="0.3">
      <c r="A4" s="6" t="s">
        <v>5</v>
      </c>
      <c r="B4" s="6" t="s">
        <v>5</v>
      </c>
      <c r="C4" s="6" t="s">
        <v>6</v>
      </c>
      <c r="D4" s="6">
        <v>1950</v>
      </c>
      <c r="E4" s="6" t="s">
        <v>7</v>
      </c>
      <c r="F4" s="6" t="s">
        <v>11</v>
      </c>
      <c r="G4" s="6" t="s">
        <v>12</v>
      </c>
      <c r="H4" s="7" t="s">
        <v>59</v>
      </c>
      <c r="I4" s="6" t="s">
        <v>46</v>
      </c>
      <c r="J4" s="6" t="s">
        <v>46</v>
      </c>
      <c r="K4" s="6" t="s">
        <v>46</v>
      </c>
      <c r="L4" s="6" t="s">
        <v>46</v>
      </c>
      <c r="M4" s="6" t="s">
        <v>46</v>
      </c>
      <c r="N4" s="6" t="s">
        <v>46</v>
      </c>
      <c r="O4" s="9" t="s">
        <v>45</v>
      </c>
      <c r="P4" s="10">
        <v>8</v>
      </c>
      <c r="Q4" s="9" t="s">
        <v>45</v>
      </c>
    </row>
    <row r="5" spans="1:17" x14ac:dyDescent="0.3">
      <c r="A5" s="6" t="s">
        <v>5</v>
      </c>
      <c r="B5" s="6" t="s">
        <v>5</v>
      </c>
      <c r="C5" s="6" t="s">
        <v>6</v>
      </c>
      <c r="D5" s="6">
        <v>1951</v>
      </c>
      <c r="E5" s="6" t="s">
        <v>13</v>
      </c>
      <c r="F5" s="6" t="s">
        <v>8</v>
      </c>
      <c r="G5" s="6" t="s">
        <v>9</v>
      </c>
      <c r="H5" s="7" t="s">
        <v>63</v>
      </c>
      <c r="I5" s="6" t="s">
        <v>46</v>
      </c>
      <c r="J5" s="6" t="s">
        <v>46</v>
      </c>
      <c r="K5" s="6" t="s">
        <v>46</v>
      </c>
      <c r="L5" s="6" t="s">
        <v>46</v>
      </c>
      <c r="M5" s="6" t="s">
        <v>46</v>
      </c>
      <c r="N5" s="6" t="s">
        <v>46</v>
      </c>
      <c r="O5" s="6" t="s">
        <v>47</v>
      </c>
      <c r="P5" s="10">
        <v>2</v>
      </c>
      <c r="Q5" s="6" t="s">
        <v>50</v>
      </c>
    </row>
    <row r="6" spans="1:17" x14ac:dyDescent="0.3">
      <c r="A6" s="6" t="s">
        <v>5</v>
      </c>
      <c r="B6" s="6" t="s">
        <v>5</v>
      </c>
      <c r="C6" s="6" t="s">
        <v>6</v>
      </c>
      <c r="D6" s="6">
        <v>1951</v>
      </c>
      <c r="E6" s="6" t="s">
        <v>7</v>
      </c>
      <c r="F6" s="6" t="s">
        <v>8</v>
      </c>
      <c r="G6" s="6" t="s">
        <v>9</v>
      </c>
      <c r="H6" s="7" t="s">
        <v>57</v>
      </c>
      <c r="I6" s="6" t="s">
        <v>46</v>
      </c>
      <c r="J6" s="6" t="s">
        <v>46</v>
      </c>
      <c r="K6" s="6" t="s">
        <v>46</v>
      </c>
      <c r="L6" s="6" t="s">
        <v>46</v>
      </c>
      <c r="M6" s="6" t="s">
        <v>46</v>
      </c>
      <c r="N6" s="6" t="s">
        <v>46</v>
      </c>
      <c r="O6" s="6" t="s">
        <v>47</v>
      </c>
      <c r="P6" s="10">
        <v>4</v>
      </c>
      <c r="Q6" s="6" t="s">
        <v>50</v>
      </c>
    </row>
    <row r="7" spans="1:17" x14ac:dyDescent="0.3">
      <c r="A7" s="6" t="s">
        <v>5</v>
      </c>
      <c r="B7" s="6" t="s">
        <v>5</v>
      </c>
      <c r="C7" s="6" t="s">
        <v>6</v>
      </c>
      <c r="D7" s="6">
        <v>1979</v>
      </c>
      <c r="E7" s="6" t="s">
        <v>13</v>
      </c>
      <c r="F7" s="6" t="s">
        <v>19</v>
      </c>
      <c r="G7" s="6" t="s">
        <v>20</v>
      </c>
      <c r="H7" s="7" t="s">
        <v>65</v>
      </c>
      <c r="I7" s="6" t="s">
        <v>46</v>
      </c>
      <c r="J7" s="6" t="s">
        <v>46</v>
      </c>
      <c r="K7" s="6" t="s">
        <v>46</v>
      </c>
      <c r="L7" s="6" t="s">
        <v>46</v>
      </c>
      <c r="M7" s="6" t="s">
        <v>46</v>
      </c>
      <c r="N7" s="6" t="s">
        <v>46</v>
      </c>
      <c r="O7" s="6" t="s">
        <v>47</v>
      </c>
      <c r="P7" s="6" t="s">
        <v>51</v>
      </c>
      <c r="Q7" s="6" t="s">
        <v>50</v>
      </c>
    </row>
    <row r="8" spans="1:17" x14ac:dyDescent="0.3">
      <c r="A8" s="6" t="s">
        <v>5</v>
      </c>
      <c r="B8" s="6" t="s">
        <v>5</v>
      </c>
      <c r="C8" s="6" t="s">
        <v>6</v>
      </c>
      <c r="D8" s="6">
        <v>1979</v>
      </c>
      <c r="E8" s="6" t="s">
        <v>13</v>
      </c>
      <c r="F8" s="6" t="s">
        <v>11</v>
      </c>
      <c r="G8" s="6" t="s">
        <v>12</v>
      </c>
      <c r="H8" s="7" t="s">
        <v>69</v>
      </c>
      <c r="I8" s="6" t="s">
        <v>46</v>
      </c>
      <c r="J8" s="6" t="s">
        <v>46</v>
      </c>
      <c r="K8" s="6" t="s">
        <v>46</v>
      </c>
      <c r="L8" s="6" t="s">
        <v>46</v>
      </c>
      <c r="M8" s="6" t="s">
        <v>46</v>
      </c>
      <c r="N8" s="6" t="s">
        <v>46</v>
      </c>
      <c r="O8" s="6" t="s">
        <v>47</v>
      </c>
      <c r="P8" s="6" t="s">
        <v>51</v>
      </c>
      <c r="Q8" s="6" t="s">
        <v>50</v>
      </c>
    </row>
    <row r="9" spans="1:17" x14ac:dyDescent="0.3">
      <c r="A9" s="6" t="s">
        <v>5</v>
      </c>
      <c r="B9" s="6" t="s">
        <v>5</v>
      </c>
      <c r="C9" s="6" t="s">
        <v>6</v>
      </c>
      <c r="D9" s="6">
        <v>1950</v>
      </c>
      <c r="E9" s="6" t="s">
        <v>23</v>
      </c>
      <c r="F9" s="6" t="s">
        <v>11</v>
      </c>
      <c r="G9" s="6" t="s">
        <v>12</v>
      </c>
      <c r="H9" s="7" t="s">
        <v>61</v>
      </c>
      <c r="I9" s="6" t="s">
        <v>46</v>
      </c>
      <c r="J9" s="6" t="s">
        <v>46</v>
      </c>
      <c r="K9" s="6" t="s">
        <v>46</v>
      </c>
      <c r="L9" s="6" t="s">
        <v>46</v>
      </c>
      <c r="M9" s="6" t="s">
        <v>46</v>
      </c>
      <c r="N9" s="6" t="s">
        <v>46</v>
      </c>
      <c r="O9" s="6" t="s">
        <v>47</v>
      </c>
      <c r="P9" s="10">
        <v>2</v>
      </c>
      <c r="Q9" s="6" t="s">
        <v>50</v>
      </c>
    </row>
    <row r="10" spans="1:17" x14ac:dyDescent="0.3">
      <c r="A10" s="6" t="s">
        <v>5</v>
      </c>
      <c r="B10" s="6" t="s">
        <v>5</v>
      </c>
      <c r="C10" s="6" t="s">
        <v>6</v>
      </c>
      <c r="D10" s="6">
        <v>1951</v>
      </c>
      <c r="E10" s="6" t="s">
        <v>23</v>
      </c>
      <c r="F10" s="6" t="s">
        <v>8</v>
      </c>
      <c r="G10" s="6" t="s">
        <v>9</v>
      </c>
      <c r="H10" s="7" t="s">
        <v>53</v>
      </c>
      <c r="I10" s="6" t="s">
        <v>46</v>
      </c>
      <c r="J10" s="6" t="s">
        <v>46</v>
      </c>
      <c r="K10" s="6" t="s">
        <v>46</v>
      </c>
      <c r="L10" s="6" t="s">
        <v>46</v>
      </c>
      <c r="M10" s="6" t="s">
        <v>46</v>
      </c>
      <c r="N10" s="6" t="s">
        <v>46</v>
      </c>
      <c r="O10" s="6" t="s">
        <v>47</v>
      </c>
      <c r="P10" s="6" t="s">
        <v>51</v>
      </c>
      <c r="Q10" s="6" t="s">
        <v>50</v>
      </c>
    </row>
    <row r="11" spans="1:17" x14ac:dyDescent="0.3">
      <c r="A11" s="6" t="s">
        <v>5</v>
      </c>
      <c r="B11" s="6" t="s">
        <v>5</v>
      </c>
      <c r="C11" s="6" t="s">
        <v>6</v>
      </c>
      <c r="D11" s="6"/>
      <c r="E11" s="6" t="s">
        <v>25</v>
      </c>
      <c r="F11" s="6" t="s">
        <v>8</v>
      </c>
      <c r="G11" s="6" t="s">
        <v>12</v>
      </c>
      <c r="H11" s="7" t="s">
        <v>74</v>
      </c>
      <c r="I11" s="6" t="s">
        <v>46</v>
      </c>
      <c r="J11" s="6" t="s">
        <v>46</v>
      </c>
      <c r="K11" s="6" t="s">
        <v>46</v>
      </c>
      <c r="L11" s="6" t="s">
        <v>46</v>
      </c>
      <c r="M11" s="6" t="s">
        <v>46</v>
      </c>
      <c r="N11" s="6" t="s">
        <v>46</v>
      </c>
      <c r="O11" s="6" t="s">
        <v>47</v>
      </c>
      <c r="P11" s="10">
        <v>2</v>
      </c>
      <c r="Q11" s="8" t="s">
        <v>50</v>
      </c>
    </row>
    <row r="12" spans="1:17" x14ac:dyDescent="0.3">
      <c r="A12" s="6" t="s">
        <v>5</v>
      </c>
      <c r="B12" s="6" t="s">
        <v>5</v>
      </c>
      <c r="C12" s="6" t="s">
        <v>6</v>
      </c>
      <c r="D12" s="6">
        <v>1979</v>
      </c>
      <c r="E12" s="6" t="s">
        <v>25</v>
      </c>
      <c r="F12" s="6" t="s">
        <v>11</v>
      </c>
      <c r="G12" s="6" t="s">
        <v>9</v>
      </c>
      <c r="H12" s="7" t="s">
        <v>62</v>
      </c>
      <c r="I12" s="6" t="s">
        <v>46</v>
      </c>
      <c r="J12" s="6" t="s">
        <v>46</v>
      </c>
      <c r="K12" s="6" t="s">
        <v>46</v>
      </c>
      <c r="L12" s="6" t="s">
        <v>46</v>
      </c>
      <c r="M12" s="6" t="s">
        <v>46</v>
      </c>
      <c r="N12" s="6" t="s">
        <v>46</v>
      </c>
      <c r="O12" s="6" t="s">
        <v>47</v>
      </c>
      <c r="P12" s="10">
        <v>1</v>
      </c>
      <c r="Q12" s="6" t="s">
        <v>50</v>
      </c>
    </row>
    <row r="13" spans="1:17" x14ac:dyDescent="0.3">
      <c r="A13" s="6" t="s">
        <v>5</v>
      </c>
      <c r="B13" s="6" t="s">
        <v>5</v>
      </c>
      <c r="C13" s="6" t="s">
        <v>6</v>
      </c>
      <c r="D13" s="6">
        <v>1979</v>
      </c>
      <c r="E13" s="6" t="s">
        <v>25</v>
      </c>
      <c r="F13" s="6" t="s">
        <v>8</v>
      </c>
      <c r="G13" s="6" t="s">
        <v>9</v>
      </c>
      <c r="H13" s="7" t="s">
        <v>60</v>
      </c>
      <c r="I13" s="6" t="s">
        <v>46</v>
      </c>
      <c r="J13" s="6" t="s">
        <v>46</v>
      </c>
      <c r="K13" s="6" t="s">
        <v>46</v>
      </c>
      <c r="L13" s="6" t="s">
        <v>46</v>
      </c>
      <c r="M13" s="6" t="s">
        <v>46</v>
      </c>
      <c r="N13" s="6" t="s">
        <v>46</v>
      </c>
      <c r="O13" s="6" t="s">
        <v>47</v>
      </c>
      <c r="P13" s="10">
        <v>7</v>
      </c>
      <c r="Q13" s="6" t="s">
        <v>50</v>
      </c>
    </row>
    <row r="14" spans="1:17" x14ac:dyDescent="0.3">
      <c r="A14" s="6" t="s">
        <v>5</v>
      </c>
      <c r="B14" s="6" t="s">
        <v>5</v>
      </c>
      <c r="C14" s="6" t="s">
        <v>6</v>
      </c>
      <c r="D14" s="6">
        <v>1950</v>
      </c>
      <c r="E14" s="6" t="s">
        <v>23</v>
      </c>
      <c r="F14" s="6" t="s">
        <v>11</v>
      </c>
      <c r="G14" s="6" t="s">
        <v>12</v>
      </c>
      <c r="H14" s="7" t="s">
        <v>71</v>
      </c>
      <c r="I14" s="6" t="s">
        <v>46</v>
      </c>
      <c r="J14" s="6" t="s">
        <v>46</v>
      </c>
      <c r="K14" s="6" t="s">
        <v>46</v>
      </c>
      <c r="L14" s="6" t="s">
        <v>46</v>
      </c>
      <c r="M14" s="6" t="s">
        <v>46</v>
      </c>
      <c r="N14" s="6" t="s">
        <v>46</v>
      </c>
      <c r="O14" s="6" t="s">
        <v>47</v>
      </c>
      <c r="P14" s="10">
        <v>1</v>
      </c>
      <c r="Q14" s="6" t="s">
        <v>50</v>
      </c>
    </row>
    <row r="15" spans="1:17" x14ac:dyDescent="0.3">
      <c r="A15" s="6" t="s">
        <v>5</v>
      </c>
      <c r="B15" s="6" t="s">
        <v>5</v>
      </c>
      <c r="C15" s="6" t="s">
        <v>6</v>
      </c>
      <c r="D15" s="6">
        <v>1979</v>
      </c>
      <c r="E15" s="6" t="s">
        <v>25</v>
      </c>
      <c r="F15" s="6" t="s">
        <v>8</v>
      </c>
      <c r="G15" s="6" t="s">
        <v>9</v>
      </c>
      <c r="H15" s="7" t="s">
        <v>82</v>
      </c>
      <c r="I15" s="6" t="s">
        <v>46</v>
      </c>
      <c r="J15" s="6" t="s">
        <v>46</v>
      </c>
      <c r="K15" s="6" t="s">
        <v>46</v>
      </c>
      <c r="L15" s="6" t="s">
        <v>46</v>
      </c>
      <c r="M15" s="6" t="s">
        <v>46</v>
      </c>
      <c r="N15" s="6" t="s">
        <v>46</v>
      </c>
      <c r="O15" s="6" t="s">
        <v>47</v>
      </c>
      <c r="P15" s="10">
        <v>25</v>
      </c>
      <c r="Q15" s="9" t="s">
        <v>45</v>
      </c>
    </row>
    <row r="16" spans="1:17" x14ac:dyDescent="0.3">
      <c r="A16" s="6" t="s">
        <v>5</v>
      </c>
      <c r="B16" s="6" t="s">
        <v>5</v>
      </c>
      <c r="C16" s="6" t="s">
        <v>6</v>
      </c>
      <c r="D16" s="6">
        <v>1979</v>
      </c>
      <c r="E16" s="6" t="s">
        <v>25</v>
      </c>
      <c r="F16" s="6" t="s">
        <v>19</v>
      </c>
      <c r="G16" s="6" t="s">
        <v>20</v>
      </c>
      <c r="H16" s="7" t="s">
        <v>72</v>
      </c>
      <c r="I16" s="6" t="s">
        <v>46</v>
      </c>
      <c r="J16" s="6" t="s">
        <v>46</v>
      </c>
      <c r="K16" s="6" t="s">
        <v>46</v>
      </c>
      <c r="L16" s="6" t="s">
        <v>46</v>
      </c>
      <c r="M16" s="6" t="s">
        <v>46</v>
      </c>
      <c r="N16" s="6" t="s">
        <v>46</v>
      </c>
      <c r="O16" s="6" t="s">
        <v>47</v>
      </c>
      <c r="P16" s="6" t="s">
        <v>51</v>
      </c>
      <c r="Q16" s="6" t="s">
        <v>50</v>
      </c>
    </row>
    <row r="17" spans="1:17" x14ac:dyDescent="0.3">
      <c r="A17" s="6" t="s">
        <v>27</v>
      </c>
      <c r="B17" s="6" t="s">
        <v>14</v>
      </c>
      <c r="C17" s="6" t="s">
        <v>6</v>
      </c>
      <c r="D17" s="6">
        <v>2013</v>
      </c>
      <c r="E17" s="6" t="s">
        <v>15</v>
      </c>
      <c r="F17" s="6" t="s">
        <v>11</v>
      </c>
      <c r="G17" s="6" t="s">
        <v>12</v>
      </c>
      <c r="H17" s="7" t="s">
        <v>73</v>
      </c>
      <c r="I17" s="6" t="s">
        <v>46</v>
      </c>
      <c r="J17" s="6" t="s">
        <v>46</v>
      </c>
      <c r="K17" s="6" t="s">
        <v>46</v>
      </c>
      <c r="L17" s="6" t="s">
        <v>46</v>
      </c>
      <c r="M17" s="6" t="s">
        <v>46</v>
      </c>
      <c r="N17" s="6" t="s">
        <v>46</v>
      </c>
      <c r="O17" s="6" t="s">
        <v>47</v>
      </c>
      <c r="P17" s="10">
        <v>1</v>
      </c>
      <c r="Q17" s="6" t="s">
        <v>50</v>
      </c>
    </row>
    <row r="18" spans="1:17" x14ac:dyDescent="0.3">
      <c r="A18" s="6" t="s">
        <v>27</v>
      </c>
      <c r="B18" s="6" t="s">
        <v>14</v>
      </c>
      <c r="C18" s="6" t="s">
        <v>6</v>
      </c>
      <c r="D18" s="6">
        <v>2013</v>
      </c>
      <c r="E18" s="6" t="s">
        <v>15</v>
      </c>
      <c r="F18" s="6" t="s">
        <v>11</v>
      </c>
      <c r="G18" s="6" t="s">
        <v>12</v>
      </c>
      <c r="H18" s="7" t="s">
        <v>75</v>
      </c>
      <c r="I18" s="6" t="s">
        <v>46</v>
      </c>
      <c r="J18" s="6" t="s">
        <v>46</v>
      </c>
      <c r="K18" s="6" t="s">
        <v>46</v>
      </c>
      <c r="L18" s="6" t="s">
        <v>46</v>
      </c>
      <c r="M18" s="6" t="s">
        <v>46</v>
      </c>
      <c r="N18" s="6" t="s">
        <v>46</v>
      </c>
      <c r="O18" s="6" t="s">
        <v>47</v>
      </c>
      <c r="P18" s="10">
        <v>1</v>
      </c>
      <c r="Q18" s="6" t="s">
        <v>50</v>
      </c>
    </row>
    <row r="19" spans="1:17" x14ac:dyDescent="0.3">
      <c r="A19" s="6" t="s">
        <v>27</v>
      </c>
      <c r="B19" s="6" t="s">
        <v>14</v>
      </c>
      <c r="C19" s="6" t="s">
        <v>6</v>
      </c>
      <c r="D19" s="6">
        <v>2013</v>
      </c>
      <c r="E19" s="6" t="s">
        <v>15</v>
      </c>
      <c r="F19" s="6" t="s">
        <v>17</v>
      </c>
      <c r="G19" s="6" t="s">
        <v>18</v>
      </c>
      <c r="H19" s="7" t="s">
        <v>68</v>
      </c>
      <c r="I19" s="6" t="s">
        <v>46</v>
      </c>
      <c r="J19" s="6" t="s">
        <v>46</v>
      </c>
      <c r="K19" s="6" t="s">
        <v>46</v>
      </c>
      <c r="L19" s="6" t="s">
        <v>46</v>
      </c>
      <c r="M19" s="6" t="s">
        <v>46</v>
      </c>
      <c r="N19" s="6" t="s">
        <v>46</v>
      </c>
      <c r="O19" s="6" t="s">
        <v>47</v>
      </c>
      <c r="P19" s="10">
        <v>1</v>
      </c>
      <c r="Q19" s="6" t="s">
        <v>50</v>
      </c>
    </row>
    <row r="20" spans="1:17" x14ac:dyDescent="0.3">
      <c r="A20" s="6" t="s">
        <v>27</v>
      </c>
      <c r="B20" s="6" t="s">
        <v>14</v>
      </c>
      <c r="C20" s="6" t="s">
        <v>6</v>
      </c>
      <c r="D20" s="6">
        <v>2013</v>
      </c>
      <c r="E20" s="6" t="s">
        <v>15</v>
      </c>
      <c r="F20" s="6" t="s">
        <v>11</v>
      </c>
      <c r="G20" s="6" t="s">
        <v>18</v>
      </c>
      <c r="H20" s="7" t="s">
        <v>66</v>
      </c>
      <c r="I20" s="6" t="s">
        <v>46</v>
      </c>
      <c r="J20" s="6" t="s">
        <v>46</v>
      </c>
      <c r="K20" s="6" t="s">
        <v>46</v>
      </c>
      <c r="L20" s="6" t="s">
        <v>46</v>
      </c>
      <c r="M20" s="6" t="s">
        <v>46</v>
      </c>
      <c r="N20" s="6" t="s">
        <v>46</v>
      </c>
      <c r="O20" s="6" t="s">
        <v>47</v>
      </c>
      <c r="P20" s="10">
        <v>1</v>
      </c>
      <c r="Q20" s="6" t="s">
        <v>50</v>
      </c>
    </row>
    <row r="21" spans="1:17" x14ac:dyDescent="0.3">
      <c r="A21" s="6" t="s">
        <v>27</v>
      </c>
      <c r="B21" s="6" t="s">
        <v>14</v>
      </c>
      <c r="C21" s="6" t="s">
        <v>6</v>
      </c>
      <c r="D21" s="6">
        <v>2013</v>
      </c>
      <c r="E21" s="6" t="s">
        <v>24</v>
      </c>
      <c r="F21" s="6" t="s">
        <v>11</v>
      </c>
      <c r="G21" s="6" t="s">
        <v>12</v>
      </c>
      <c r="H21" s="7" t="s">
        <v>81</v>
      </c>
      <c r="I21" s="6" t="s">
        <v>46</v>
      </c>
      <c r="J21" s="6" t="s">
        <v>46</v>
      </c>
      <c r="K21" s="6" t="s">
        <v>46</v>
      </c>
      <c r="L21" s="6" t="s">
        <v>46</v>
      </c>
      <c r="M21" s="6" t="s">
        <v>46</v>
      </c>
      <c r="N21" s="6" t="s">
        <v>46</v>
      </c>
      <c r="O21" s="6" t="s">
        <v>47</v>
      </c>
      <c r="P21" s="10">
        <v>2</v>
      </c>
      <c r="Q21" s="9" t="s">
        <v>45</v>
      </c>
    </row>
    <row r="22" spans="1:17" x14ac:dyDescent="0.3">
      <c r="A22" s="6" t="s">
        <v>27</v>
      </c>
      <c r="B22" s="6" t="s">
        <v>14</v>
      </c>
      <c r="C22" s="6" t="s">
        <v>6</v>
      </c>
      <c r="D22" s="6">
        <v>2013</v>
      </c>
      <c r="E22" s="6" t="s">
        <v>24</v>
      </c>
      <c r="F22" s="6" t="s">
        <v>11</v>
      </c>
      <c r="G22" s="6" t="s">
        <v>18</v>
      </c>
      <c r="H22" s="7" t="s">
        <v>67</v>
      </c>
      <c r="I22" s="6" t="s">
        <v>46</v>
      </c>
      <c r="J22" s="6" t="s">
        <v>46</v>
      </c>
      <c r="K22" s="6" t="s">
        <v>46</v>
      </c>
      <c r="L22" s="6" t="s">
        <v>46</v>
      </c>
      <c r="M22" s="6" t="s">
        <v>46</v>
      </c>
      <c r="N22" s="6" t="s">
        <v>46</v>
      </c>
      <c r="O22" s="6" t="s">
        <v>47</v>
      </c>
      <c r="P22" s="10">
        <v>1</v>
      </c>
      <c r="Q22" s="6" t="s">
        <v>50</v>
      </c>
    </row>
    <row r="23" spans="1:17" x14ac:dyDescent="0.3">
      <c r="A23" s="6" t="s">
        <v>27</v>
      </c>
      <c r="B23" s="6" t="s">
        <v>14</v>
      </c>
      <c r="C23" s="6" t="s">
        <v>6</v>
      </c>
      <c r="D23" s="6">
        <v>2013</v>
      </c>
      <c r="E23" s="6" t="s">
        <v>24</v>
      </c>
      <c r="F23" s="6" t="s">
        <v>11</v>
      </c>
      <c r="G23" s="6" t="s">
        <v>12</v>
      </c>
      <c r="H23" s="7" t="s">
        <v>77</v>
      </c>
      <c r="I23" s="6" t="s">
        <v>46</v>
      </c>
      <c r="J23" s="6" t="s">
        <v>46</v>
      </c>
      <c r="K23" s="6" t="s">
        <v>46</v>
      </c>
      <c r="L23" s="6" t="s">
        <v>46</v>
      </c>
      <c r="M23" s="6" t="s">
        <v>46</v>
      </c>
      <c r="N23" s="6" t="s">
        <v>46</v>
      </c>
      <c r="O23" s="6" t="s">
        <v>47</v>
      </c>
      <c r="P23" s="10">
        <v>2</v>
      </c>
      <c r="Q23" s="6" t="s">
        <v>50</v>
      </c>
    </row>
    <row r="24" spans="1:17" x14ac:dyDescent="0.3">
      <c r="A24" s="6" t="s">
        <v>27</v>
      </c>
      <c r="B24" s="6" t="s">
        <v>14</v>
      </c>
      <c r="C24" s="6" t="s">
        <v>6</v>
      </c>
      <c r="D24" s="6">
        <v>2013</v>
      </c>
      <c r="E24" s="6" t="s">
        <v>24</v>
      </c>
      <c r="F24" s="6" t="s">
        <v>11</v>
      </c>
      <c r="G24" s="6" t="s">
        <v>18</v>
      </c>
      <c r="H24" s="7" t="s">
        <v>78</v>
      </c>
      <c r="I24" s="6" t="s">
        <v>46</v>
      </c>
      <c r="J24" s="6" t="s">
        <v>46</v>
      </c>
      <c r="K24" s="6" t="s">
        <v>46</v>
      </c>
      <c r="L24" s="6" t="s">
        <v>46</v>
      </c>
      <c r="M24" s="6" t="s">
        <v>46</v>
      </c>
      <c r="N24" s="6" t="s">
        <v>46</v>
      </c>
      <c r="O24" s="6" t="s">
        <v>47</v>
      </c>
      <c r="P24" s="6" t="s">
        <v>51</v>
      </c>
      <c r="Q24" s="6" t="s">
        <v>45</v>
      </c>
    </row>
    <row r="25" spans="1:17" x14ac:dyDescent="0.3">
      <c r="A25" s="6" t="s">
        <v>27</v>
      </c>
      <c r="B25" s="6" t="s">
        <v>35</v>
      </c>
      <c r="C25" s="6" t="s">
        <v>6</v>
      </c>
      <c r="D25" s="6">
        <v>1926</v>
      </c>
      <c r="E25" s="6" t="s">
        <v>26</v>
      </c>
      <c r="F25" s="6" t="s">
        <v>11</v>
      </c>
      <c r="G25" s="6" t="s">
        <v>18</v>
      </c>
      <c r="H25" s="7" t="s">
        <v>76</v>
      </c>
      <c r="I25" s="6" t="s">
        <v>46</v>
      </c>
      <c r="J25" s="6" t="s">
        <v>46</v>
      </c>
      <c r="K25" s="6" t="s">
        <v>46</v>
      </c>
      <c r="L25" s="6" t="s">
        <v>46</v>
      </c>
      <c r="M25" s="6"/>
      <c r="N25" s="6" t="s">
        <v>46</v>
      </c>
      <c r="O25" s="6" t="s">
        <v>47</v>
      </c>
      <c r="P25" s="6" t="s">
        <v>51</v>
      </c>
      <c r="Q25" s="6" t="s">
        <v>50</v>
      </c>
    </row>
    <row r="26" spans="1:17" x14ac:dyDescent="0.3">
      <c r="A26" s="6" t="s">
        <v>27</v>
      </c>
      <c r="B26" s="6" t="s">
        <v>36</v>
      </c>
      <c r="C26" s="6" t="s">
        <v>6</v>
      </c>
      <c r="D26" s="6">
        <v>1926</v>
      </c>
      <c r="E26" s="6" t="s">
        <v>26</v>
      </c>
      <c r="F26" s="6" t="s">
        <v>11</v>
      </c>
      <c r="G26" s="6" t="s">
        <v>18</v>
      </c>
      <c r="H26" s="7" t="s">
        <v>79</v>
      </c>
      <c r="I26" s="6" t="s">
        <v>46</v>
      </c>
      <c r="J26" s="6" t="s">
        <v>46</v>
      </c>
      <c r="K26" s="6" t="s">
        <v>46</v>
      </c>
      <c r="L26" s="6" t="s">
        <v>46</v>
      </c>
      <c r="M26" s="10"/>
      <c r="N26" s="6" t="s">
        <v>46</v>
      </c>
      <c r="O26" s="9" t="s">
        <v>45</v>
      </c>
      <c r="P26" s="10">
        <v>7</v>
      </c>
      <c r="Q26" s="9" t="s">
        <v>45</v>
      </c>
    </row>
    <row r="27" spans="1:17" x14ac:dyDescent="0.3">
      <c r="A27" s="6" t="s">
        <v>21</v>
      </c>
      <c r="B27" s="6" t="s">
        <v>21</v>
      </c>
      <c r="C27" s="6" t="s">
        <v>6</v>
      </c>
      <c r="D27" s="6">
        <v>1964</v>
      </c>
      <c r="E27" s="6" t="s">
        <v>22</v>
      </c>
      <c r="F27" s="6" t="s">
        <v>19</v>
      </c>
      <c r="G27" s="6" t="s">
        <v>83</v>
      </c>
      <c r="H27" s="7" t="s">
        <v>43</v>
      </c>
      <c r="I27" s="6" t="s">
        <v>46</v>
      </c>
      <c r="J27" s="6" t="s">
        <v>46</v>
      </c>
      <c r="K27" s="6" t="s">
        <v>46</v>
      </c>
      <c r="L27" s="6" t="s">
        <v>46</v>
      </c>
      <c r="M27" s="6" t="s">
        <v>46</v>
      </c>
      <c r="N27" s="6" t="s">
        <v>46</v>
      </c>
      <c r="O27" s="9" t="s">
        <v>45</v>
      </c>
      <c r="P27" s="10">
        <v>10</v>
      </c>
      <c r="Q27" s="9" t="s">
        <v>45</v>
      </c>
    </row>
    <row r="28" spans="1:17" x14ac:dyDescent="0.3">
      <c r="A28" s="6" t="s">
        <v>10</v>
      </c>
      <c r="B28" s="6" t="s">
        <v>10</v>
      </c>
      <c r="C28" s="6" t="s">
        <v>6</v>
      </c>
      <c r="D28" s="6">
        <v>2038</v>
      </c>
      <c r="E28" s="6" t="s">
        <v>7</v>
      </c>
      <c r="F28" s="6" t="s">
        <v>11</v>
      </c>
      <c r="G28" s="6" t="s">
        <v>12</v>
      </c>
      <c r="H28" s="7" t="s">
        <v>64</v>
      </c>
      <c r="I28" s="6" t="s">
        <v>46</v>
      </c>
      <c r="J28" s="6" t="s">
        <v>46</v>
      </c>
      <c r="K28" s="6" t="s">
        <v>46</v>
      </c>
      <c r="L28" s="6" t="s">
        <v>46</v>
      </c>
      <c r="M28" s="10"/>
      <c r="N28" s="6" t="s">
        <v>46</v>
      </c>
      <c r="O28" s="6" t="s">
        <v>47</v>
      </c>
      <c r="P28" s="10">
        <v>2</v>
      </c>
      <c r="Q28" s="6" t="s">
        <v>50</v>
      </c>
    </row>
    <row r="29" spans="1:17" x14ac:dyDescent="0.3">
      <c r="A29" s="6" t="s">
        <v>10</v>
      </c>
      <c r="B29" s="6" t="s">
        <v>10</v>
      </c>
      <c r="C29" s="6" t="s">
        <v>6</v>
      </c>
      <c r="D29" s="6">
        <v>1996</v>
      </c>
      <c r="E29" s="6" t="s">
        <v>16</v>
      </c>
      <c r="F29" s="6" t="s">
        <v>8</v>
      </c>
      <c r="G29" s="6" t="s">
        <v>12</v>
      </c>
      <c r="H29" s="7" t="s">
        <v>58</v>
      </c>
      <c r="I29" s="6" t="s">
        <v>46</v>
      </c>
      <c r="J29" s="6" t="s">
        <v>46</v>
      </c>
      <c r="K29" s="6" t="s">
        <v>46</v>
      </c>
      <c r="L29" s="6" t="s">
        <v>46</v>
      </c>
      <c r="M29" s="10"/>
      <c r="N29" s="6" t="s">
        <v>46</v>
      </c>
      <c r="O29" s="6" t="s">
        <v>47</v>
      </c>
      <c r="P29" s="10">
        <v>3</v>
      </c>
      <c r="Q29" s="6" t="s">
        <v>50</v>
      </c>
    </row>
    <row r="30" spans="1:17" x14ac:dyDescent="0.3">
      <c r="A30" s="6" t="s">
        <v>10</v>
      </c>
      <c r="B30" s="6" t="s">
        <v>10</v>
      </c>
      <c r="C30" s="6" t="s">
        <v>6</v>
      </c>
      <c r="D30" s="6">
        <v>2038</v>
      </c>
      <c r="E30" s="6" t="s">
        <v>25</v>
      </c>
      <c r="F30" s="6" t="s">
        <v>8</v>
      </c>
      <c r="G30" s="6" t="s">
        <v>12</v>
      </c>
      <c r="H30" s="7" t="s">
        <v>56</v>
      </c>
      <c r="I30" s="6" t="s">
        <v>46</v>
      </c>
      <c r="J30" s="11" t="s">
        <v>46</v>
      </c>
      <c r="K30" s="6" t="s">
        <v>46</v>
      </c>
      <c r="L30" s="6" t="s">
        <v>46</v>
      </c>
      <c r="M30" s="10"/>
      <c r="N30" s="6" t="s">
        <v>46</v>
      </c>
      <c r="O30" s="6" t="s">
        <v>47</v>
      </c>
      <c r="P30" s="10">
        <v>7</v>
      </c>
      <c r="Q30" s="6" t="s">
        <v>50</v>
      </c>
    </row>
    <row r="31" spans="1:17" x14ac:dyDescent="0.3">
      <c r="A31" s="6" t="s">
        <v>10</v>
      </c>
      <c r="B31" s="6" t="s">
        <v>10</v>
      </c>
      <c r="C31" s="6" t="s">
        <v>6</v>
      </c>
      <c r="D31" s="6">
        <v>2038</v>
      </c>
      <c r="E31" s="6" t="s">
        <v>25</v>
      </c>
      <c r="F31" s="6" t="s">
        <v>8</v>
      </c>
      <c r="G31" s="6" t="s">
        <v>12</v>
      </c>
      <c r="H31" s="7" t="s">
        <v>55</v>
      </c>
      <c r="I31" s="8" t="s">
        <v>46</v>
      </c>
      <c r="J31" s="6" t="s">
        <v>46</v>
      </c>
      <c r="K31" s="6" t="s">
        <v>46</v>
      </c>
      <c r="L31" s="6" t="s">
        <v>46</v>
      </c>
      <c r="M31" s="10"/>
      <c r="N31" s="6" t="s">
        <v>46</v>
      </c>
      <c r="O31" s="8" t="s">
        <v>47</v>
      </c>
      <c r="P31" s="10">
        <v>2</v>
      </c>
      <c r="Q31" s="6" t="s">
        <v>50</v>
      </c>
    </row>
    <row r="32" spans="1:17" x14ac:dyDescent="0.3">
      <c r="A32" s="6" t="s">
        <v>10</v>
      </c>
      <c r="B32" s="6" t="s">
        <v>10</v>
      </c>
      <c r="C32" s="6" t="s">
        <v>6</v>
      </c>
      <c r="D32" s="6">
        <v>2038</v>
      </c>
      <c r="E32" s="6" t="s">
        <v>25</v>
      </c>
      <c r="F32" s="6" t="s">
        <v>8</v>
      </c>
      <c r="G32" s="6" t="s">
        <v>12</v>
      </c>
      <c r="H32" s="7" t="s">
        <v>54</v>
      </c>
      <c r="I32" s="8" t="s">
        <v>46</v>
      </c>
      <c r="J32" s="6" t="s">
        <v>46</v>
      </c>
      <c r="K32" s="6" t="s">
        <v>46</v>
      </c>
      <c r="L32" s="6" t="s">
        <v>46</v>
      </c>
      <c r="M32" s="10"/>
      <c r="N32" s="6" t="s">
        <v>46</v>
      </c>
      <c r="O32" s="6" t="s">
        <v>47</v>
      </c>
      <c r="P32" s="6" t="s">
        <v>51</v>
      </c>
      <c r="Q32" s="6" t="s">
        <v>50</v>
      </c>
    </row>
    <row r="33" spans="1:17" x14ac:dyDescent="0.3">
      <c r="A33" s="6" t="s">
        <v>10</v>
      </c>
      <c r="B33" s="6" t="s">
        <v>10</v>
      </c>
      <c r="C33" s="6" t="s">
        <v>6</v>
      </c>
      <c r="D33" s="6">
        <v>2038</v>
      </c>
      <c r="E33" s="6" t="s">
        <v>25</v>
      </c>
      <c r="F33" s="6" t="s">
        <v>8</v>
      </c>
      <c r="G33" s="6" t="s">
        <v>12</v>
      </c>
      <c r="H33" s="7" t="s">
        <v>52</v>
      </c>
      <c r="I33" s="8" t="s">
        <v>46</v>
      </c>
      <c r="J33" s="6" t="s">
        <v>46</v>
      </c>
      <c r="K33" s="6" t="s">
        <v>46</v>
      </c>
      <c r="L33" s="6" t="s">
        <v>46</v>
      </c>
      <c r="M33" s="10"/>
      <c r="N33" s="6" t="s">
        <v>46</v>
      </c>
      <c r="O33" s="6" t="s">
        <v>47</v>
      </c>
      <c r="P33" s="10">
        <v>1</v>
      </c>
      <c r="Q33" s="6" t="s">
        <v>50</v>
      </c>
    </row>
    <row r="34" spans="1:17" x14ac:dyDescent="0.3">
      <c r="A34" s="6" t="s">
        <v>10</v>
      </c>
      <c r="B34" s="6" t="s">
        <v>10</v>
      </c>
      <c r="C34" s="6" t="s">
        <v>6</v>
      </c>
      <c r="D34" s="6">
        <v>2038</v>
      </c>
      <c r="E34" s="6" t="s">
        <v>23</v>
      </c>
      <c r="F34" s="6" t="s">
        <v>11</v>
      </c>
      <c r="G34" s="6" t="s">
        <v>12</v>
      </c>
      <c r="H34" s="7" t="s">
        <v>80</v>
      </c>
      <c r="I34" s="6" t="s">
        <v>46</v>
      </c>
      <c r="J34" s="6" t="s">
        <v>46</v>
      </c>
      <c r="K34" s="6" t="s">
        <v>46</v>
      </c>
      <c r="L34" s="6" t="s">
        <v>46</v>
      </c>
      <c r="M34" s="10"/>
      <c r="N34" s="6" t="s">
        <v>46</v>
      </c>
      <c r="O34" s="6" t="s">
        <v>47</v>
      </c>
      <c r="P34" s="10">
        <v>2</v>
      </c>
      <c r="Q34" s="6" t="s">
        <v>50</v>
      </c>
    </row>
    <row r="35" spans="1:17" ht="19.5" customHeight="1" x14ac:dyDescent="0.3">
      <c r="C35"/>
    </row>
    <row r="36" spans="1:17" ht="19.5" customHeight="1" x14ac:dyDescent="0.3">
      <c r="C36"/>
      <c r="E36" s="12" t="s">
        <v>32</v>
      </c>
      <c r="F36" s="13" t="s">
        <v>31</v>
      </c>
    </row>
    <row r="37" spans="1:17" ht="19.5" customHeight="1" x14ac:dyDescent="0.3">
      <c r="C37"/>
      <c r="E37" s="2" t="s">
        <v>5</v>
      </c>
      <c r="F37" s="16">
        <f>COUNTIF(A2:A34,E37)</f>
        <v>15</v>
      </c>
    </row>
    <row r="38" spans="1:17" ht="19.5" customHeight="1" x14ac:dyDescent="0.3">
      <c r="C38"/>
      <c r="E38" s="2" t="s">
        <v>27</v>
      </c>
      <c r="F38" s="16">
        <f>COUNTIF(A2:A34,E38)</f>
        <v>10</v>
      </c>
    </row>
    <row r="39" spans="1:17" ht="19.5" customHeight="1" x14ac:dyDescent="0.3">
      <c r="C39"/>
      <c r="E39" s="2" t="s">
        <v>21</v>
      </c>
      <c r="F39" s="16">
        <f>COUNTIF(A2:A34,E39)</f>
        <v>1</v>
      </c>
    </row>
    <row r="40" spans="1:17" ht="19.5" customHeight="1" x14ac:dyDescent="0.3">
      <c r="C40"/>
      <c r="E40" s="2" t="s">
        <v>10</v>
      </c>
      <c r="F40" s="16">
        <f>COUNTIF(A2:A34,E40)</f>
        <v>7</v>
      </c>
    </row>
    <row r="41" spans="1:17" x14ac:dyDescent="0.3">
      <c r="E41" s="14" t="s">
        <v>30</v>
      </c>
      <c r="F41" s="15">
        <f>SUM(F37:F40)</f>
        <v>33</v>
      </c>
    </row>
  </sheetData>
  <phoneticPr fontId="5" type="noConversion"/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</dc:creator>
  <cp:lastModifiedBy>I7</cp:lastModifiedBy>
  <cp:lastPrinted>2025-08-07T09:14:42Z</cp:lastPrinted>
  <dcterms:created xsi:type="dcterms:W3CDTF">2025-08-05T22:19:15Z</dcterms:created>
  <dcterms:modified xsi:type="dcterms:W3CDTF">2025-09-01T13:05:42Z</dcterms:modified>
</cp:coreProperties>
</file>